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asson.ASISTN\Desktop\"/>
    </mc:Choice>
  </mc:AlternateContent>
  <xr:revisionPtr revIDLastSave="0" documentId="13_ncr:1_{87C06C90-C280-428A-8FB1-EC84709AF44F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medio" sheetId="2" r:id="rId1"/>
    <sheet name="ammontare" sheetId="1" r:id="rId2"/>
  </sheets>
  <definedNames>
    <definedName name="_xlnm.Print_Area" localSheetId="1">ammontare!$A$1:$E$6</definedName>
    <definedName name="_xlnm.Print_Area" localSheetId="0">medio!$A$1:$E$6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" i="2" l="1"/>
  <c r="D6" i="2" l="1"/>
  <c r="C6" i="2" l="1"/>
  <c r="E4" i="2"/>
  <c r="E6" i="2" s="1"/>
  <c r="D6" i="1"/>
  <c r="C6" i="1"/>
  <c r="E5" i="1"/>
  <c r="E4" i="1"/>
  <c r="E6" i="1" l="1"/>
</calcChain>
</file>

<file path=xl/sharedStrings.xml><?xml version="1.0" encoding="utf-8"?>
<sst xmlns="http://schemas.openxmlformats.org/spreadsheetml/2006/main" count="20" uniqueCount="13">
  <si>
    <t xml:space="preserve">ANNO </t>
  </si>
  <si>
    <t>N. PERSONE</t>
  </si>
  <si>
    <t xml:space="preserve">IMPORTO MEDIO </t>
  </si>
  <si>
    <t>PERSONALE DIRIGENTE</t>
  </si>
  <si>
    <t>PERSONALE NON DIRIGENTE</t>
  </si>
  <si>
    <t>TOTALI</t>
  </si>
  <si>
    <t>NOTA:</t>
  </si>
  <si>
    <t>IMPORTO LORDO LIQUIDATO</t>
  </si>
  <si>
    <t>IMPORTO MEDIO LORDO</t>
  </si>
  <si>
    <t>Il premio è stato liquidato con la competenza di giugno ed è riferito all'anno 2022.</t>
  </si>
  <si>
    <t>PREMI MEDI LIQUIDATI NEL 2026
(riferiti a risultati aziendali esercizio 2025)</t>
  </si>
  <si>
    <t>Il premio è stato liquidato con la competenza di aprile e si riferisce agli aventi diritto del 2025.</t>
  </si>
  <si>
    <t>AMMONTARE PREMI PER MERITO  LIQUIDATI NEL 2026
(riferiti a risultati aziendali esercizio 2025)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</si>
</sst>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410]\ * #,##0.00_-;\-[$€-410]\ * #,##0.00_-;_-[$€-410]\ * &quot;-&quot;??_-;_-@_-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3" fillId="0" borderId="1" xfId="0" applyFont="1" applyBorder="1"/>
    <xf numFmtId="0" fontId="1" fillId="0" borderId="1" xfId="0" applyFont="1" applyBorder="1"/>
    <xf numFmtId="0" fontId="0" fillId="1" borderId="1" xfId="0" applyFill="1" applyBorder="1"/>
    <xf numFmtId="0" fontId="1" fillId="0" borderId="0" xfId="0" applyFont="1"/>
    <xf numFmtId="4" fontId="2" fillId="0" borderId="0" xfId="0" applyNumberFormat="1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164" fontId="3" fillId="0" borderId="1" xfId="0" applyNumberFormat="1" applyFont="1" applyBorder="1"/>
    <xf numFmtId="164" fontId="2" fillId="0" borderId="1" xfId="0" applyNumberFormat="1" applyFont="1" applyBorder="1"/>
    <xf numFmtId="0" fontId="4" fillId="0" borderId="1" xfId="0" applyFont="1" applyBorder="1"/>
    <xf numFmtId="164" fontId="4" fillId="0" borderId="1" xfId="0" applyNumberFormat="1" applyFont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"/>
  <sheetViews>
    <sheetView workbookViewId="0">
      <selection activeCell="D5" sqref="D5"/>
    </sheetView>
  </sheetViews>
  <sheetFormatPr defaultRowHeight="14.4" x14ac:dyDescent="0.3"/>
  <cols>
    <col min="1" max="1" width="25.5546875" customWidth="1"/>
    <col min="3" max="3" width="12.33203125" bestFit="1" customWidth="1"/>
    <col min="4" max="4" width="12.109375" customWidth="1"/>
    <col min="5" max="5" width="15.6640625" customWidth="1"/>
  </cols>
  <sheetData>
    <row r="1" spans="1:7" ht="35.25" customHeight="1" x14ac:dyDescent="0.3">
      <c r="A1" s="13" t="s">
        <v>10</v>
      </c>
      <c r="B1" s="13"/>
      <c r="C1" s="13"/>
      <c r="D1" s="13"/>
      <c r="E1" s="13"/>
    </row>
    <row r="3" spans="1:7" ht="36" x14ac:dyDescent="0.3">
      <c r="B3" s="7" t="s">
        <v>0</v>
      </c>
      <c r="C3" s="7" t="s">
        <v>1</v>
      </c>
      <c r="D3" s="8" t="s">
        <v>7</v>
      </c>
      <c r="E3" s="8" t="s">
        <v>8</v>
      </c>
    </row>
    <row r="4" spans="1:7" x14ac:dyDescent="0.3">
      <c r="A4" s="1" t="s">
        <v>3</v>
      </c>
      <c r="B4" s="1">
        <v>2025</v>
      </c>
      <c r="C4" s="1">
        <v>1</v>
      </c>
      <c r="D4" s="9">
        <v>15000</v>
      </c>
      <c r="E4" s="9">
        <f>D4/C4</f>
        <v>15000</v>
      </c>
    </row>
    <row r="5" spans="1:7" x14ac:dyDescent="0.3">
      <c r="A5" s="11" t="s">
        <v>4</v>
      </c>
      <c r="B5" s="11">
        <v>2025</v>
      </c>
      <c r="C5" s="11">
        <v>47</v>
      </c>
      <c r="D5" s="12">
        <v>74482.09</v>
      </c>
      <c r="E5" s="9">
        <f>D5/C5</f>
        <v>1584.725319148936</v>
      </c>
    </row>
    <row r="6" spans="1:7" x14ac:dyDescent="0.3">
      <c r="A6" s="2" t="s">
        <v>5</v>
      </c>
      <c r="B6" s="3"/>
      <c r="C6" s="2">
        <f>SUM(C4:C5)</f>
        <v>48</v>
      </c>
      <c r="D6" s="10">
        <f>SUM(D4:D5)</f>
        <v>89482.09</v>
      </c>
      <c r="E6" s="10">
        <f>SUM(E4:E5)</f>
        <v>16584.725319148936</v>
      </c>
    </row>
    <row r="7" spans="1:7" x14ac:dyDescent="0.3">
      <c r="A7" s="4"/>
      <c r="C7" s="4"/>
      <c r="D7" s="5"/>
      <c r="E7" s="5"/>
    </row>
    <row r="8" spans="1:7" x14ac:dyDescent="0.3">
      <c r="A8" s="6" t="s">
        <v>6</v>
      </c>
      <c r="B8" s="6"/>
      <c r="C8" s="6"/>
      <c r="D8" s="6"/>
      <c r="E8" s="6"/>
      <c r="F8" s="6"/>
      <c r="G8" s="6"/>
    </row>
    <row r="9" spans="1:7" x14ac:dyDescent="0.3">
      <c r="A9" s="6" t="s">
        <v>11</v>
      </c>
      <c r="B9" s="6"/>
      <c r="C9" s="6"/>
      <c r="D9" s="6"/>
      <c r="E9" s="6"/>
      <c r="F9" s="6"/>
      <c r="G9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"/>
  <sheetViews>
    <sheetView tabSelected="1" workbookViewId="0">
      <selection sqref="A1:E1"/>
    </sheetView>
  </sheetViews>
  <sheetFormatPr defaultRowHeight="14.4" x14ac:dyDescent="0.3"/>
  <cols>
    <col min="1" max="1" width="25.5546875" customWidth="1"/>
    <col min="2" max="2" width="12.5546875" customWidth="1"/>
    <col min="3" max="3" width="12.33203125" hidden="1" customWidth="1"/>
    <col min="4" max="4" width="12.109375" customWidth="1"/>
    <col min="5" max="5" width="12.5546875" hidden="1" customWidth="1"/>
  </cols>
  <sheetData>
    <row r="1" spans="1:7" ht="35.25" customHeight="1" x14ac:dyDescent="0.3">
      <c r="A1" s="13" t="s">
        <v>12</v>
      </c>
      <c r="B1" s="13"/>
      <c r="C1" s="13"/>
      <c r="D1" s="13"/>
      <c r="E1" s="13"/>
    </row>
    <row r="3" spans="1:7" ht="36" x14ac:dyDescent="0.3">
      <c r="B3" s="7" t="s">
        <v>0</v>
      </c>
      <c r="C3" s="7" t="s">
        <v>1</v>
      </c>
      <c r="D3" s="8" t="s">
        <v>7</v>
      </c>
      <c r="E3" s="8" t="s">
        <v>2</v>
      </c>
    </row>
    <row r="4" spans="1:7" x14ac:dyDescent="0.3">
      <c r="A4" s="1" t="s">
        <v>3</v>
      </c>
      <c r="B4" s="1">
        <v>2025</v>
      </c>
      <c r="C4" s="1">
        <v>1</v>
      </c>
      <c r="D4" s="9">
        <v>15000</v>
      </c>
      <c r="E4" s="9">
        <f>D4/C4</f>
        <v>15000</v>
      </c>
    </row>
    <row r="5" spans="1:7" x14ac:dyDescent="0.3">
      <c r="A5" s="1" t="s">
        <v>4</v>
      </c>
      <c r="B5" s="11">
        <v>2025</v>
      </c>
      <c r="C5" s="11">
        <v>49</v>
      </c>
      <c r="D5" s="12">
        <v>74482.09</v>
      </c>
      <c r="E5" s="9">
        <f>D5/C5</f>
        <v>1520.0426530612244</v>
      </c>
    </row>
    <row r="6" spans="1:7" x14ac:dyDescent="0.3">
      <c r="A6" s="2" t="s">
        <v>5</v>
      </c>
      <c r="B6" s="3"/>
      <c r="C6" s="2">
        <f>SUM(C4:C5)</f>
        <v>50</v>
      </c>
      <c r="D6" s="10">
        <f>SUM(D4:D5)</f>
        <v>89482.09</v>
      </c>
      <c r="E6" s="10">
        <f>SUM(E4:E5)</f>
        <v>16520.042653061224</v>
      </c>
    </row>
    <row r="7" spans="1:7" x14ac:dyDescent="0.3">
      <c r="A7" s="4"/>
      <c r="C7" s="4"/>
      <c r="D7" s="5"/>
      <c r="E7" s="5"/>
    </row>
    <row r="8" spans="1:7" x14ac:dyDescent="0.3">
      <c r="A8" s="6" t="s">
        <v>6</v>
      </c>
      <c r="B8" s="6"/>
      <c r="C8" s="6"/>
      <c r="D8" s="6"/>
      <c r="E8" s="6"/>
      <c r="F8" s="6"/>
      <c r="G8" s="6"/>
    </row>
    <row r="9" spans="1:7" x14ac:dyDescent="0.3">
      <c r="A9" s="6" t="s">
        <v>9</v>
      </c>
      <c r="B9" s="6"/>
      <c r="C9" s="6"/>
      <c r="D9" s="6"/>
      <c r="E9" s="6"/>
      <c r="F9" s="6"/>
      <c r="G9" s="6"/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2</vt:i4>
      </vt:variant>
    </vt:vector>
  </HeadingPairs>
  <TitlesOfParts>
    <vt:vector size="4" baseType="lpstr">
      <vt:lpstr>medio</vt:lpstr>
      <vt:lpstr>ammontare</vt:lpstr>
      <vt:lpstr>ammontare!Area_stampa</vt:lpstr>
      <vt:lpstr>medio!Area_stampa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Norma</dc:creator>
  <cp:lastModifiedBy>Andrea Asson</cp:lastModifiedBy>
  <cp:lastPrinted>2026-05-07T10:00:39Z</cp:lastPrinted>
  <dcterms:created xsi:type="dcterms:W3CDTF">2015-05-24T20:25:36Z</dcterms:created>
  <dcterms:modified xsi:type="dcterms:W3CDTF">2026-07-27T16:42:51Z</dcterms:modified>
</cp:coreProperties>
</file>